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<sst xmlns="http://schemas.openxmlformats.org/spreadsheetml/2006/main" count="11" uniqueCount="11">
  <si>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FOC</t>
  </si>
  <si>
    <t>L = Lunghezza dell'asta</t>
  </si>
  <si>
    <t>X = distanza dal punto di bilanciamento</t>
  </si>
  <si>
    <t>G = peso per pollice dell'asta</t>
  </si>
  <si>
    <t>P = peso della punta</t>
  </si>
  <si>
    <t>N = peso della cocca</t>
  </si>
  <si>
    <t>F = peso delle alette</t>
  </si>
  <si>
    <t>S = distanza dall'inizio all'impennaggio</t>
  </si>
  <si>
    <t>B = lunghezza delle alette</t>
  </si>
  <si>
    <t>Metodo di Joe Tapley</t>
  </si>
  <si>
    <t>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</si>
</sst>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8.28125" style="0" customWidth="1"/>
    <col min="3" max="3" width="11.57421875" style="0" customWidth="1"/>
    <col min="6" max="6" width="9.140625" style="2" customWidth="1"/>
  </cols>
  <sheetData>
    <row r="3" ht="12.75">
      <c r="A3" t="s">
        <v>9</v>
      </c>
    </row>
    <row r="7" spans="1:4" ht="12.75">
      <c r="A7" t="s">
        <v>1</v>
      </c>
      <c r="D7">
        <v>27</v>
      </c>
    </row>
    <row r="8" ht="12.75">
      <c r="A8" t="s">
        <v>2</v>
      </c>
    </row>
    <row r="9" spans="1:4" ht="12.75">
      <c r="A9" t="s">
        <v>3</v>
      </c>
      <c r="D9">
        <v>6.3</v>
      </c>
    </row>
    <row r="10" spans="1:4" ht="12.75">
      <c r="A10" t="s">
        <v>4</v>
      </c>
      <c r="D10">
        <v>95</v>
      </c>
    </row>
    <row r="11" spans="1:4" ht="12.75">
      <c r="A11" t="s">
        <v>5</v>
      </c>
      <c r="D11">
        <v>6.3</v>
      </c>
    </row>
    <row r="12" spans="1:4" ht="12.75">
      <c r="A12" t="s">
        <v>6</v>
      </c>
      <c r="D12">
        <v>0.9</v>
      </c>
    </row>
    <row r="13" spans="1:4" ht="12.75">
      <c r="A13" t="s">
        <v>7</v>
      </c>
      <c r="D13">
        <v>24.5</v>
      </c>
    </row>
    <row r="14" spans="1:4" ht="12.75">
      <c r="A14" t="s">
        <v>8</v>
      </c>
      <c r="D14">
        <v>1.75</v>
      </c>
    </row>
    <row r="17" ht="12.75">
      <c r="D17">
        <f>+(D7*D11+D12*(D13+2*D14/3)+D9*D7*D7/2)/(D11+D12+D10+D7*D9)</f>
        <v>9.142673521850899</v>
      </c>
    </row>
    <row r="21" spans="4:7" ht="12.75">
      <c r="D21">
        <f>+D7/2-D17</f>
        <v>4.357326478149101</v>
      </c>
      <c r="E21" s="1" t="s">
        <v>0</v>
      </c>
      <c r="F21" s="3">
        <f>100*D21/D7</f>
        <v>16.138246215367044</v>
      </c>
      <c r="G21" s="4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Franzi</dc:creator>
  <cp:keywords/>
  <dc:description/>
  <cp:lastModifiedBy>Riccardo Franzi</cp:lastModifiedBy>
  <dcterms:created xsi:type="dcterms:W3CDTF">2008-03-01T11:06:57Z</dcterms:created>
  <dcterms:modified xsi:type="dcterms:W3CDTF">2008-03-03T18:08:28Z</dcterms:modified>
  <cp:category/>
  <cp:version/>
  <cp:contentType/>
  <cp:contentStatus/>
</cp:coreProperties>
</file>